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красов\СЭД - задачи\2022\МР5_10000_85_Портал ТП\2021\п.1.14. Величина РММ по потребителям 19 'е'\"/>
    </mc:Choice>
  </mc:AlternateContent>
  <bookViews>
    <workbookView xWindow="120" yWindow="390" windowWidth="24915" windowHeight="11325" firstSheet="4" activeTab="6"/>
  </bookViews>
  <sheets>
    <sheet name="Форма 14 2015г." sheetId="1" state="hidden" r:id="rId1"/>
    <sheet name="Форма 14 2016г." sheetId="2" state="hidden" r:id="rId2"/>
    <sheet name="Форма 14 2017г." sheetId="3" state="hidden" r:id="rId3"/>
    <sheet name="Форма 14 2018г. " sheetId="4" state="hidden" r:id="rId4"/>
    <sheet name="Форма 14 2019г." sheetId="5" r:id="rId5"/>
    <sheet name="Форма 14 2020г. " sheetId="6" r:id="rId6"/>
    <sheet name="Форма 14 2021г." sheetId="7" r:id="rId7"/>
  </sheets>
  <externalReferences>
    <externalReference r:id="rId8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D8" i="7" l="1"/>
  <c r="D7" i="7"/>
  <c r="D10" i="6" l="1"/>
  <c r="D9" i="6"/>
  <c r="D8" i="6"/>
  <c r="D7" i="6"/>
  <c r="D10" i="5" l="1"/>
  <c r="D9" i="5"/>
  <c r="D8" i="5"/>
  <c r="D7" i="5"/>
  <c r="D10" i="4" l="1"/>
  <c r="D9" i="4"/>
  <c r="D8" i="4"/>
  <c r="D7" i="4"/>
  <c r="D10" i="3" l="1"/>
  <c r="D9" i="3"/>
  <c r="D8" i="3"/>
  <c r="D7" i="3"/>
  <c r="D10" i="2" l="1"/>
  <c r="D9" i="2"/>
  <c r="D8" i="2"/>
  <c r="D7" i="2"/>
  <c r="D10" i="1" l="1"/>
  <c r="D9" i="1"/>
  <c r="D8" i="1"/>
  <c r="D7" i="1"/>
</calcChain>
</file>

<file path=xl/sharedStrings.xml><?xml version="1.0" encoding="utf-8"?>
<sst xmlns="http://schemas.openxmlformats.org/spreadsheetml/2006/main" count="193" uniqueCount="49">
  <si>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</si>
  <si>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</si>
  <si>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</si>
  <si>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</si>
  <si>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</si>
  <si>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</si>
  <si>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</si>
  <si>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</si>
  <si>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</si>
  <si>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</si>
  <si>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</si>
  <si>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</si>
  <si>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филиал ПАО "МРСК Юга" - "Калмэнерго"</t>
  </si>
  <si>
    <t>МВт</t>
  </si>
  <si>
    <t>1 квартал 2015 года</t>
  </si>
  <si>
    <t>2 квартал 2015 года</t>
  </si>
  <si>
    <t>3 квартал 2015 года</t>
  </si>
  <si>
    <t>4 квартал 2015 года</t>
  </si>
  <si>
    <t>Срок размещения: ежеквартально, не позднее 25-го числа месяца, следующего за окончанием каждого квартала</t>
  </si>
  <si>
    <t>1 квартал 2016 года</t>
  </si>
  <si>
    <t>2 квартал 2016 года</t>
  </si>
  <si>
    <t>3 квартал 2016 года</t>
  </si>
  <si>
    <t>4 квартал 2016 года</t>
  </si>
  <si>
    <t>В.Ф. Чернявских</t>
  </si>
  <si>
    <t xml:space="preserve">Заместитель директора филиала "Калмэнерго"  </t>
  </si>
  <si>
    <t>по развитию и реализации услуг</t>
  </si>
  <si>
    <t>1 квартал 2017 года</t>
  </si>
  <si>
    <t>2 квартал 2017 года</t>
  </si>
  <si>
    <t>3 квартал 2017 года</t>
  </si>
  <si>
    <t>4 квартал 2017 года</t>
  </si>
  <si>
    <t>1 квартал 2018 года</t>
  </si>
  <si>
    <t>2 квартал 2018 года</t>
  </si>
  <si>
    <t>3 квартал 2018года</t>
  </si>
  <si>
    <t>4 квартал 2018 года</t>
  </si>
  <si>
    <t>1 квартал 2019 года</t>
  </si>
  <si>
    <t>2 квартал 2019 года</t>
  </si>
  <si>
    <t>4 квартал 2019 года</t>
  </si>
  <si>
    <t>3 квартал 2019 года</t>
  </si>
  <si>
    <t>по реализации  и развитию услуг</t>
  </si>
  <si>
    <t>Д.С. Аляев</t>
  </si>
  <si>
    <t>1 квартал 2020 года</t>
  </si>
  <si>
    <t>2 квартал 2020 года</t>
  </si>
  <si>
    <t>3 квартал 2020 года</t>
  </si>
  <si>
    <t>4 квартал 2020 года</t>
  </si>
  <si>
    <t>филиал ПАО "Россети Юг" - "Калмэнерго"</t>
  </si>
  <si>
    <t>1 квартал 2021 года</t>
  </si>
  <si>
    <t>2 квартал 2021 года</t>
  </si>
  <si>
    <t>3 квартал 2021 года</t>
  </si>
  <si>
    <t>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</si>
</sst>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#,##0.000"/>
    <numFmt numFmtId="166" formatCode="[$$-409]#,##0"/>
    <numFmt numFmtId="167" formatCode="_(* #,##0.00_);_(* \(#,##0.00\);_(* &quot;-&quot;??_);_(@_)"/>
    <numFmt numFmtId="168" formatCode="0.000"/>
    <numFmt numFmtId="169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5" fillId="0" borderId="1" xfId="2" applyFont="1" applyBorder="1"/>
    <xf numFmtId="168" fontId="5" fillId="0" borderId="1" xfId="2" applyNumberFormat="1" applyFont="1" applyBorder="1"/>
    <xf numFmtId="0" fontId="17" fillId="0" borderId="0" xfId="0" applyFont="1" applyAlignment="1">
      <alignment horizontal="left"/>
    </xf>
    <xf numFmtId="169" fontId="5" fillId="0" borderId="1" xfId="2" applyNumberFormat="1" applyFont="1" applyBorder="1"/>
    <xf numFmtId="0" fontId="6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</cellXfs>
  <cellStyles count="39">
    <cellStyle name="Обычный" xfId="0" builtinId="0"/>
    <cellStyle name="Обычный 10 2" xfId="3"/>
    <cellStyle name="Обычный 10 2 2" xfId="4"/>
    <cellStyle name="Обычный 10 2 3" xfId="5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4" xfId="13"/>
    <cellStyle name="Обычный 5" xfId="14"/>
    <cellStyle name="Обычный 5 2" xfId="15"/>
    <cellStyle name="Обычный 5 20" xfId="16"/>
    <cellStyle name="Обычный 5 6" xfId="17"/>
    <cellStyle name="Обычный 6" xfId="18"/>
    <cellStyle name="Обычный 6 2" xfId="19"/>
    <cellStyle name="Обычный 7" xfId="2"/>
    <cellStyle name="Обычный 8" xfId="20"/>
    <cellStyle name="Обычный 9" xfId="21"/>
    <cellStyle name="Процентный 10 10" xfId="22"/>
    <cellStyle name="Процентный 16" xfId="23"/>
    <cellStyle name="Процентный 2 23" xfId="24"/>
    <cellStyle name="Процентный 3" xfId="25"/>
    <cellStyle name="Процентный 3 2 2 2" xfId="26"/>
    <cellStyle name="Процентный 3 2 2 2 2" xfId="27"/>
    <cellStyle name="Процентный 4" xfId="28"/>
    <cellStyle name="Стиль 1" xfId="29"/>
    <cellStyle name="Финансовый 10 2" xfId="30"/>
    <cellStyle name="Финансовый 10 2 2" xfId="31"/>
    <cellStyle name="Финансовый 11" xfId="32"/>
    <cellStyle name="Финансовый 19" xfId="33"/>
    <cellStyle name="Финансовый 2" xfId="34"/>
    <cellStyle name="Финансовый 2 2" xfId="35"/>
    <cellStyle name="Финансовый 3" xfId="36"/>
    <cellStyle name="Финансовый 3 3" xfId="37"/>
    <cellStyle name="Финансовый 4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8" sqref="D18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14" t="s">
        <v>2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3</v>
      </c>
      <c r="B5" s="16" t="s">
        <v>4</v>
      </c>
      <c r="C5" s="16" t="s">
        <v>5</v>
      </c>
      <c r="D5" s="15" t="s">
        <v>6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6.5" x14ac:dyDescent="0.3">
      <c r="A7" s="7" t="s">
        <v>12</v>
      </c>
      <c r="B7" s="8" t="s">
        <v>13</v>
      </c>
      <c r="C7" s="7" t="s">
        <v>14</v>
      </c>
      <c r="D7" s="9">
        <f>E7+F7+G7+H7</f>
        <v>6.069</v>
      </c>
      <c r="E7" s="10">
        <v>0.41799999999999998</v>
      </c>
      <c r="F7" s="10">
        <v>5.6509999999999998</v>
      </c>
      <c r="G7" s="10">
        <v>0</v>
      </c>
      <c r="H7" s="10">
        <v>0</v>
      </c>
    </row>
    <row r="8" spans="1:8" ht="16.5" x14ac:dyDescent="0.3">
      <c r="A8" s="7" t="s">
        <v>12</v>
      </c>
      <c r="B8" s="8" t="s">
        <v>13</v>
      </c>
      <c r="C8" s="7" t="s">
        <v>15</v>
      </c>
      <c r="D8" s="9">
        <f t="shared" ref="D8:D10" si="0">E8+F8+G8+H8</f>
        <v>5.7910000000000004</v>
      </c>
      <c r="E8" s="10">
        <v>0.379</v>
      </c>
      <c r="F8" s="10">
        <v>5.4119999999999999</v>
      </c>
      <c r="G8" s="10">
        <v>0</v>
      </c>
      <c r="H8" s="10">
        <v>0</v>
      </c>
    </row>
    <row r="9" spans="1:8" ht="16.5" x14ac:dyDescent="0.3">
      <c r="A9" s="7" t="s">
        <v>12</v>
      </c>
      <c r="B9" s="8" t="s">
        <v>13</v>
      </c>
      <c r="C9" s="7" t="s">
        <v>16</v>
      </c>
      <c r="D9" s="9">
        <f t="shared" si="0"/>
        <v>24.934999999999999</v>
      </c>
      <c r="E9" s="10">
        <v>19.748999999999999</v>
      </c>
      <c r="F9" s="10">
        <v>5.1859999999999999</v>
      </c>
      <c r="G9" s="10">
        <v>0</v>
      </c>
      <c r="H9" s="10">
        <v>0</v>
      </c>
    </row>
    <row r="10" spans="1:8" ht="16.5" x14ac:dyDescent="0.3">
      <c r="A10" s="7" t="s">
        <v>12</v>
      </c>
      <c r="B10" s="8" t="s">
        <v>13</v>
      </c>
      <c r="C10" s="7" t="s">
        <v>17</v>
      </c>
      <c r="D10" s="9">
        <f t="shared" si="0"/>
        <v>27.995999999999999</v>
      </c>
      <c r="E10" s="10">
        <v>22.344999999999999</v>
      </c>
      <c r="F10" s="10">
        <v>5.6509999999999998</v>
      </c>
      <c r="G10" s="10">
        <v>0</v>
      </c>
      <c r="H10" s="10">
        <v>0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18</v>
      </c>
      <c r="B12" s="2"/>
      <c r="C12" s="2"/>
      <c r="D12" s="2"/>
      <c r="E12" s="2"/>
      <c r="F12" s="2"/>
      <c r="G12" s="2"/>
      <c r="H12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8" sqref="D18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14" t="s">
        <v>2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3</v>
      </c>
      <c r="B5" s="16" t="s">
        <v>4</v>
      </c>
      <c r="C5" s="16" t="s">
        <v>5</v>
      </c>
      <c r="D5" s="15" t="s">
        <v>6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6.5" x14ac:dyDescent="0.3">
      <c r="A7" s="7" t="s">
        <v>12</v>
      </c>
      <c r="B7" s="8" t="s">
        <v>13</v>
      </c>
      <c r="C7" s="7" t="s">
        <v>19</v>
      </c>
      <c r="D7" s="9">
        <f>E7+F7+G7+H7</f>
        <v>28.353999999999999</v>
      </c>
      <c r="E7" s="10">
        <v>22.666</v>
      </c>
      <c r="F7" s="10">
        <v>5.6879999999999997</v>
      </c>
      <c r="G7" s="10">
        <v>0</v>
      </c>
      <c r="H7" s="10">
        <v>0</v>
      </c>
    </row>
    <row r="8" spans="1:8" ht="16.5" x14ac:dyDescent="0.3">
      <c r="A8" s="7" t="s">
        <v>12</v>
      </c>
      <c r="B8" s="8" t="s">
        <v>13</v>
      </c>
      <c r="C8" s="7" t="s">
        <v>20</v>
      </c>
      <c r="D8" s="9">
        <f t="shared" ref="D8:D10" si="0">E8+F8+G8+H8</f>
        <v>30.292093333333334</v>
      </c>
      <c r="E8" s="11">
        <v>24.684760000000001</v>
      </c>
      <c r="F8" s="11">
        <v>5.6073333333333331</v>
      </c>
      <c r="G8" s="10">
        <v>0</v>
      </c>
      <c r="H8" s="10">
        <v>0</v>
      </c>
    </row>
    <row r="9" spans="1:8" ht="16.5" x14ac:dyDescent="0.3">
      <c r="A9" s="7" t="s">
        <v>12</v>
      </c>
      <c r="B9" s="8" t="s">
        <v>13</v>
      </c>
      <c r="C9" s="7" t="s">
        <v>21</v>
      </c>
      <c r="D9" s="9">
        <f t="shared" si="0"/>
        <v>29.512</v>
      </c>
      <c r="E9" s="10">
        <v>24.145</v>
      </c>
      <c r="F9" s="10">
        <v>5.367</v>
      </c>
      <c r="G9" s="10">
        <v>0</v>
      </c>
      <c r="H9" s="10">
        <v>0</v>
      </c>
    </row>
    <row r="10" spans="1:8" ht="16.5" x14ac:dyDescent="0.3">
      <c r="A10" s="7" t="s">
        <v>12</v>
      </c>
      <c r="B10" s="8" t="s">
        <v>13</v>
      </c>
      <c r="C10" s="7" t="s">
        <v>22</v>
      </c>
      <c r="D10" s="9">
        <f t="shared" si="0"/>
        <v>28.919</v>
      </c>
      <c r="E10" s="10">
        <v>23.451000000000001</v>
      </c>
      <c r="F10" s="10">
        <v>5.468</v>
      </c>
      <c r="G10" s="10">
        <v>0</v>
      </c>
      <c r="H10" s="10">
        <v>0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18</v>
      </c>
      <c r="B12" s="2"/>
      <c r="C12" s="2"/>
      <c r="D12" s="2"/>
      <c r="E12" s="2"/>
      <c r="F12" s="2"/>
      <c r="G12" s="2"/>
      <c r="H12" s="2"/>
    </row>
    <row r="14" spans="1:8" ht="17.25" customHeight="1" x14ac:dyDescent="0.3">
      <c r="A14" s="18" t="s">
        <v>24</v>
      </c>
      <c r="B14" s="18"/>
      <c r="C14" s="18"/>
    </row>
    <row r="15" spans="1:8" ht="21.75" customHeight="1" x14ac:dyDescent="0.3">
      <c r="A15" s="18" t="s">
        <v>25</v>
      </c>
      <c r="B15" s="18"/>
      <c r="D15" s="12"/>
      <c r="E15" s="12"/>
      <c r="F15" s="12" t="s">
        <v>23</v>
      </c>
      <c r="G15" s="12"/>
      <c r="H15" s="12"/>
    </row>
  </sheetData>
  <mergeCells count="7">
    <mergeCell ref="A14:C14"/>
    <mergeCell ref="A15:B15"/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8" sqref="D18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  <col min="5" max="5" width="9.42578125" bestFit="1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14" t="s">
        <v>2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3</v>
      </c>
      <c r="B5" s="16" t="s">
        <v>4</v>
      </c>
      <c r="C5" s="16" t="s">
        <v>5</v>
      </c>
      <c r="D5" s="15" t="s">
        <v>6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6.5" x14ac:dyDescent="0.3">
      <c r="A7" s="7" t="s">
        <v>12</v>
      </c>
      <c r="B7" s="8" t="s">
        <v>13</v>
      </c>
      <c r="C7" s="7" t="s">
        <v>26</v>
      </c>
      <c r="D7" s="9">
        <f>E7+F7+G7+H7</f>
        <v>49.213203333333333</v>
      </c>
      <c r="E7" s="10">
        <v>43.827869999999997</v>
      </c>
      <c r="F7" s="10">
        <v>5.3853333333333326</v>
      </c>
      <c r="G7" s="10">
        <v>0</v>
      </c>
      <c r="H7" s="10">
        <v>0</v>
      </c>
    </row>
    <row r="8" spans="1:8" ht="16.5" x14ac:dyDescent="0.3">
      <c r="A8" s="7" t="s">
        <v>12</v>
      </c>
      <c r="B8" s="8" t="s">
        <v>13</v>
      </c>
      <c r="C8" s="7" t="s">
        <v>27</v>
      </c>
      <c r="D8" s="9">
        <f t="shared" ref="D8:D10" si="0">E8+F8+G8+H8</f>
        <v>50.708410000000001</v>
      </c>
      <c r="E8" s="13">
        <v>45.064410000000002</v>
      </c>
      <c r="F8" s="11">
        <v>5.6440000000000001</v>
      </c>
      <c r="G8" s="10">
        <v>0</v>
      </c>
      <c r="H8" s="10">
        <v>0</v>
      </c>
    </row>
    <row r="9" spans="1:8" ht="16.5" x14ac:dyDescent="0.3">
      <c r="A9" s="7" t="s">
        <v>12</v>
      </c>
      <c r="B9" s="8" t="s">
        <v>13</v>
      </c>
      <c r="C9" s="7" t="s">
        <v>28</v>
      </c>
      <c r="D9" s="9">
        <f t="shared" si="0"/>
        <v>50.123983333333328</v>
      </c>
      <c r="E9" s="10">
        <v>44.610316666666662</v>
      </c>
      <c r="F9" s="10">
        <v>5.5136666666666665</v>
      </c>
      <c r="G9" s="10">
        <v>0</v>
      </c>
      <c r="H9" s="10">
        <v>0</v>
      </c>
    </row>
    <row r="10" spans="1:8" ht="16.5" x14ac:dyDescent="0.3">
      <c r="A10" s="7" t="s">
        <v>12</v>
      </c>
      <c r="B10" s="8" t="s">
        <v>13</v>
      </c>
      <c r="C10" s="7" t="s">
        <v>29</v>
      </c>
      <c r="D10" s="9">
        <f t="shared" si="0"/>
        <v>43.265409999999996</v>
      </c>
      <c r="E10" s="10">
        <v>37.520409999999998</v>
      </c>
      <c r="F10" s="10">
        <v>5.7449999999999992</v>
      </c>
      <c r="G10" s="10">
        <v>0</v>
      </c>
      <c r="H10" s="10">
        <v>0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18</v>
      </c>
      <c r="B12" s="2"/>
      <c r="C12" s="2"/>
      <c r="D12" s="2"/>
      <c r="E12" s="2"/>
      <c r="F12" s="2"/>
      <c r="G12" s="2"/>
      <c r="H12" s="2"/>
    </row>
    <row r="14" spans="1:8" ht="17.25" customHeight="1" x14ac:dyDescent="0.3">
      <c r="A14" s="18" t="s">
        <v>24</v>
      </c>
      <c r="B14" s="18"/>
      <c r="C14" s="18"/>
    </row>
    <row r="15" spans="1:8" ht="21.75" customHeight="1" x14ac:dyDescent="0.3">
      <c r="A15" s="18" t="s">
        <v>25</v>
      </c>
      <c r="B15" s="18"/>
      <c r="D15" s="12"/>
      <c r="E15" s="12"/>
      <c r="F15" s="12" t="s">
        <v>23</v>
      </c>
      <c r="G15" s="12"/>
      <c r="H15" s="12"/>
    </row>
  </sheetData>
  <mergeCells count="7">
    <mergeCell ref="A15:B15"/>
    <mergeCell ref="A3:H3"/>
    <mergeCell ref="A5:A6"/>
    <mergeCell ref="B5:B6"/>
    <mergeCell ref="C5:C6"/>
    <mergeCell ref="D5:H5"/>
    <mergeCell ref="A14:C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8" sqref="D18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  <col min="5" max="5" width="9.42578125" bestFit="1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14" t="s">
        <v>2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3</v>
      </c>
      <c r="B5" s="16" t="s">
        <v>4</v>
      </c>
      <c r="C5" s="16" t="s">
        <v>5</v>
      </c>
      <c r="D5" s="15" t="s">
        <v>6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6.5" x14ac:dyDescent="0.3">
      <c r="A7" s="7" t="s">
        <v>12</v>
      </c>
      <c r="B7" s="8" t="s">
        <v>13</v>
      </c>
      <c r="C7" s="7" t="s">
        <v>30</v>
      </c>
      <c r="D7" s="9">
        <f>E7+F7+G7+H7</f>
        <v>31.425016666666668</v>
      </c>
      <c r="E7" s="10">
        <v>25.719016666666668</v>
      </c>
      <c r="F7" s="10">
        <v>5.7059999999999995</v>
      </c>
      <c r="G7" s="10">
        <v>0</v>
      </c>
      <c r="H7" s="10">
        <v>0</v>
      </c>
    </row>
    <row r="8" spans="1:8" ht="16.5" x14ac:dyDescent="0.3">
      <c r="A8" s="7" t="s">
        <v>12</v>
      </c>
      <c r="B8" s="8" t="s">
        <v>13</v>
      </c>
      <c r="C8" s="7" t="s">
        <v>31</v>
      </c>
      <c r="D8" s="9">
        <f t="shared" ref="D8:D10" si="0">E8+F8+G8+H8</f>
        <v>34.065199999999997</v>
      </c>
      <c r="E8" s="13">
        <v>28.385533333333331</v>
      </c>
      <c r="F8" s="11">
        <v>5.679666666666666</v>
      </c>
      <c r="G8" s="10">
        <v>0</v>
      </c>
      <c r="H8" s="10">
        <v>0</v>
      </c>
    </row>
    <row r="9" spans="1:8" ht="16.5" x14ac:dyDescent="0.3">
      <c r="A9" s="7" t="s">
        <v>12</v>
      </c>
      <c r="B9" s="8" t="s">
        <v>13</v>
      </c>
      <c r="C9" s="7" t="s">
        <v>32</v>
      </c>
      <c r="D9" s="9">
        <f t="shared" si="0"/>
        <v>37.181020000000004</v>
      </c>
      <c r="E9" s="10">
        <v>31.629020000000001</v>
      </c>
      <c r="F9" s="10">
        <v>5.5519999999999996</v>
      </c>
      <c r="G9" s="10">
        <v>0</v>
      </c>
      <c r="H9" s="10">
        <v>0</v>
      </c>
    </row>
    <row r="10" spans="1:8" ht="16.5" x14ac:dyDescent="0.3">
      <c r="A10" s="7" t="s">
        <v>12</v>
      </c>
      <c r="B10" s="8" t="s">
        <v>13</v>
      </c>
      <c r="C10" s="7" t="s">
        <v>33</v>
      </c>
      <c r="D10" s="9">
        <f t="shared" si="0"/>
        <v>33.112200000000001</v>
      </c>
      <c r="E10" s="10">
        <v>27.395866666666667</v>
      </c>
      <c r="F10" s="11">
        <v>5.716333333333333</v>
      </c>
      <c r="G10" s="10">
        <v>0</v>
      </c>
      <c r="H10" s="10">
        <v>0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18</v>
      </c>
      <c r="B12" s="2"/>
      <c r="C12" s="2"/>
      <c r="D12" s="2"/>
      <c r="E12" s="2"/>
      <c r="F12" s="2"/>
      <c r="G12" s="2"/>
      <c r="H12" s="2"/>
    </row>
    <row r="14" spans="1:8" ht="17.25" customHeight="1" x14ac:dyDescent="0.3">
      <c r="A14" s="18" t="s">
        <v>24</v>
      </c>
      <c r="B14" s="18"/>
      <c r="C14" s="18"/>
    </row>
    <row r="15" spans="1:8" ht="21.75" customHeight="1" x14ac:dyDescent="0.3">
      <c r="A15" s="18" t="s">
        <v>25</v>
      </c>
      <c r="B15" s="18"/>
      <c r="D15" s="12"/>
      <c r="E15" s="12"/>
      <c r="F15" s="12" t="s">
        <v>23</v>
      </c>
      <c r="G15" s="12"/>
      <c r="H15" s="12"/>
    </row>
  </sheetData>
  <mergeCells count="7">
    <mergeCell ref="A15:B15"/>
    <mergeCell ref="A3:H3"/>
    <mergeCell ref="A5:A6"/>
    <mergeCell ref="B5:B6"/>
    <mergeCell ref="C5:C6"/>
    <mergeCell ref="D5:H5"/>
    <mergeCell ref="A14:C1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30" sqref="C30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  <col min="5" max="5" width="9.42578125" bestFit="1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14" t="s">
        <v>2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3</v>
      </c>
      <c r="B5" s="16" t="s">
        <v>4</v>
      </c>
      <c r="C5" s="16" t="s">
        <v>5</v>
      </c>
      <c r="D5" s="15" t="s">
        <v>6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6.5" x14ac:dyDescent="0.3">
      <c r="A7" s="7" t="s">
        <v>12</v>
      </c>
      <c r="B7" s="8" t="s">
        <v>13</v>
      </c>
      <c r="C7" s="7" t="s">
        <v>34</v>
      </c>
      <c r="D7" s="9">
        <f>E7+F7+G7+H7</f>
        <v>29.490083333333338</v>
      </c>
      <c r="E7" s="10">
        <v>23.783750000000005</v>
      </c>
      <c r="F7" s="10">
        <v>5.7063333333333333</v>
      </c>
      <c r="G7" s="10">
        <v>0</v>
      </c>
      <c r="H7" s="10">
        <v>0</v>
      </c>
    </row>
    <row r="8" spans="1:8" ht="16.5" x14ac:dyDescent="0.3">
      <c r="A8" s="7" t="s">
        <v>12</v>
      </c>
      <c r="B8" s="8" t="s">
        <v>13</v>
      </c>
      <c r="C8" s="7" t="s">
        <v>35</v>
      </c>
      <c r="D8" s="9">
        <f t="shared" ref="D8:D10" si="0">E8+F8+G8+H8</f>
        <v>35.358740000000004</v>
      </c>
      <c r="E8" s="13">
        <v>29.654740000000004</v>
      </c>
      <c r="F8" s="13">
        <v>5.7039999999999997</v>
      </c>
      <c r="G8" s="10">
        <v>0</v>
      </c>
      <c r="H8" s="10">
        <v>0</v>
      </c>
    </row>
    <row r="9" spans="1:8" ht="16.5" x14ac:dyDescent="0.3">
      <c r="A9" s="7" t="s">
        <v>12</v>
      </c>
      <c r="B9" s="8" t="s">
        <v>13</v>
      </c>
      <c r="C9" s="7" t="s">
        <v>37</v>
      </c>
      <c r="D9" s="9">
        <f t="shared" si="0"/>
        <v>31.355619999999998</v>
      </c>
      <c r="E9" s="10">
        <v>25.584953333333331</v>
      </c>
      <c r="F9" s="13">
        <v>5.7706666666666662</v>
      </c>
      <c r="G9" s="10">
        <v>0</v>
      </c>
      <c r="H9" s="10">
        <v>0</v>
      </c>
    </row>
    <row r="10" spans="1:8" ht="16.5" x14ac:dyDescent="0.3">
      <c r="A10" s="7" t="s">
        <v>12</v>
      </c>
      <c r="B10" s="8" t="s">
        <v>13</v>
      </c>
      <c r="C10" s="7" t="s">
        <v>36</v>
      </c>
      <c r="D10" s="9">
        <f t="shared" si="0"/>
        <v>25.334803000000001</v>
      </c>
      <c r="E10" s="10">
        <v>19.403803</v>
      </c>
      <c r="F10" s="11">
        <v>5.931</v>
      </c>
      <c r="G10" s="10">
        <v>0</v>
      </c>
      <c r="H10" s="10">
        <v>0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18</v>
      </c>
      <c r="B12" s="2"/>
      <c r="C12" s="2"/>
      <c r="D12" s="2"/>
      <c r="E12" s="2"/>
      <c r="F12" s="2"/>
      <c r="G12" s="2"/>
      <c r="H12" s="2"/>
    </row>
    <row r="14" spans="1:8" ht="17.25" customHeight="1" x14ac:dyDescent="0.3">
      <c r="A14" s="18" t="s">
        <v>24</v>
      </c>
      <c r="B14" s="18"/>
      <c r="C14" s="18"/>
    </row>
    <row r="15" spans="1:8" ht="21.75" customHeight="1" x14ac:dyDescent="0.3">
      <c r="A15" s="18" t="s">
        <v>38</v>
      </c>
      <c r="B15" s="18"/>
      <c r="D15" s="12"/>
      <c r="E15" s="12"/>
      <c r="F15" s="12" t="s">
        <v>39</v>
      </c>
      <c r="G15" s="12"/>
      <c r="H15" s="12"/>
    </row>
  </sheetData>
  <mergeCells count="7">
    <mergeCell ref="A15:B15"/>
    <mergeCell ref="A3:H3"/>
    <mergeCell ref="A5:A6"/>
    <mergeCell ref="B5:B6"/>
    <mergeCell ref="C5:C6"/>
    <mergeCell ref="D5:H5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8" sqref="F8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  <col min="5" max="5" width="9.42578125" bestFit="1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14" t="s">
        <v>2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3</v>
      </c>
      <c r="B5" s="16" t="s">
        <v>4</v>
      </c>
      <c r="C5" s="16" t="s">
        <v>5</v>
      </c>
      <c r="D5" s="15" t="s">
        <v>6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6.5" x14ac:dyDescent="0.3">
      <c r="A7" s="7" t="s">
        <v>44</v>
      </c>
      <c r="B7" s="8" t="s">
        <v>13</v>
      </c>
      <c r="C7" s="7" t="s">
        <v>40</v>
      </c>
      <c r="D7" s="9">
        <f>E7+F7+G7+H7</f>
        <v>22.561146666666666</v>
      </c>
      <c r="E7" s="13">
        <v>16.635813333333331</v>
      </c>
      <c r="F7" s="13">
        <v>5.9253333333333327</v>
      </c>
      <c r="G7" s="10">
        <v>0</v>
      </c>
      <c r="H7" s="10">
        <v>0</v>
      </c>
    </row>
    <row r="8" spans="1:8" ht="16.5" x14ac:dyDescent="0.3">
      <c r="A8" s="7" t="s">
        <v>44</v>
      </c>
      <c r="B8" s="8" t="s">
        <v>13</v>
      </c>
      <c r="C8" s="7" t="s">
        <v>41</v>
      </c>
      <c r="D8" s="9">
        <f t="shared" ref="D8:D10" si="0">E8+F8+G8+H8</f>
        <v>38.558646666666661</v>
      </c>
      <c r="E8" s="13">
        <v>32.869979999999998</v>
      </c>
      <c r="F8" s="13">
        <v>5.6886666666666663</v>
      </c>
      <c r="G8" s="10">
        <v>0</v>
      </c>
      <c r="H8" s="10">
        <v>0</v>
      </c>
    </row>
    <row r="9" spans="1:8" ht="16.5" x14ac:dyDescent="0.3">
      <c r="A9" s="7" t="s">
        <v>44</v>
      </c>
      <c r="B9" s="8" t="s">
        <v>13</v>
      </c>
      <c r="C9" s="7" t="s">
        <v>42</v>
      </c>
      <c r="D9" s="9">
        <f t="shared" si="0"/>
        <v>44.474350000000001</v>
      </c>
      <c r="E9" s="13">
        <v>39.065016666666665</v>
      </c>
      <c r="F9" s="13">
        <v>5.4093333333333327</v>
      </c>
      <c r="G9" s="10">
        <v>0</v>
      </c>
      <c r="H9" s="10">
        <v>0</v>
      </c>
    </row>
    <row r="10" spans="1:8" ht="16.5" x14ac:dyDescent="0.3">
      <c r="A10" s="7" t="s">
        <v>44</v>
      </c>
      <c r="B10" s="8" t="s">
        <v>13</v>
      </c>
      <c r="C10" s="7" t="s">
        <v>43</v>
      </c>
      <c r="D10" s="9">
        <f t="shared" si="0"/>
        <v>44.14664333333333</v>
      </c>
      <c r="E10" s="13">
        <v>38.490310000000001</v>
      </c>
      <c r="F10" s="13">
        <v>5.6563333333333325</v>
      </c>
      <c r="G10" s="10">
        <v>0</v>
      </c>
      <c r="H10" s="10">
        <v>0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18</v>
      </c>
      <c r="B12" s="2"/>
      <c r="C12" s="2"/>
      <c r="D12" s="2"/>
      <c r="E12" s="2"/>
      <c r="F12" s="2"/>
      <c r="G12" s="2"/>
      <c r="H12" s="2"/>
    </row>
    <row r="14" spans="1:8" ht="17.25" customHeight="1" x14ac:dyDescent="0.3">
      <c r="A14" s="18" t="s">
        <v>24</v>
      </c>
      <c r="B14" s="18"/>
      <c r="C14" s="18"/>
    </row>
    <row r="15" spans="1:8" ht="21.75" customHeight="1" x14ac:dyDescent="0.3">
      <c r="A15" s="18" t="s">
        <v>38</v>
      </c>
      <c r="B15" s="18"/>
      <c r="D15" s="12"/>
      <c r="E15" s="12"/>
      <c r="F15" s="12" t="s">
        <v>39</v>
      </c>
      <c r="G15" s="12"/>
      <c r="H15" s="12"/>
    </row>
  </sheetData>
  <mergeCells count="7">
    <mergeCell ref="A15:B15"/>
    <mergeCell ref="A3:H3"/>
    <mergeCell ref="A5:A6"/>
    <mergeCell ref="B5:B6"/>
    <mergeCell ref="C5:C6"/>
    <mergeCell ref="D5:H5"/>
    <mergeCell ref="A14:C1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9" sqref="D9:H10"/>
    </sheetView>
  </sheetViews>
  <sheetFormatPr defaultRowHeight="15" x14ac:dyDescent="0.25"/>
  <cols>
    <col min="1" max="1" width="38.5703125" customWidth="1"/>
    <col min="2" max="2" width="15.140625" customWidth="1"/>
    <col min="3" max="3" width="20.42578125" customWidth="1"/>
    <col min="5" max="5" width="9.42578125" bestFit="1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90.75" customHeight="1" x14ac:dyDescent="0.3">
      <c r="A3" s="14" t="s">
        <v>2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3</v>
      </c>
      <c r="B5" s="16" t="s">
        <v>4</v>
      </c>
      <c r="C5" s="16" t="s">
        <v>5</v>
      </c>
      <c r="D5" s="15" t="s">
        <v>6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16.5" x14ac:dyDescent="0.3">
      <c r="A7" s="7" t="s">
        <v>44</v>
      </c>
      <c r="B7" s="8" t="s">
        <v>13</v>
      </c>
      <c r="C7" s="7" t="s">
        <v>45</v>
      </c>
      <c r="D7" s="9">
        <f>E7+F7+G7+H7</f>
        <v>32.036166666666674</v>
      </c>
      <c r="E7" s="13">
        <v>26.420500000000004</v>
      </c>
      <c r="F7" s="13">
        <v>5.6156666666666659</v>
      </c>
      <c r="G7" s="10">
        <v>0</v>
      </c>
      <c r="H7" s="10">
        <v>0</v>
      </c>
    </row>
    <row r="8" spans="1:8" ht="16.5" x14ac:dyDescent="0.3">
      <c r="A8" s="7" t="s">
        <v>44</v>
      </c>
      <c r="B8" s="8" t="s">
        <v>13</v>
      </c>
      <c r="C8" s="7" t="s">
        <v>46</v>
      </c>
      <c r="D8" s="9">
        <f t="shared" ref="D8:D10" si="0">E8+F8+G8+H8</f>
        <v>30.478366666666659</v>
      </c>
      <c r="E8" s="13">
        <v>24.873699999999992</v>
      </c>
      <c r="F8" s="13">
        <v>5.6046666666666667</v>
      </c>
      <c r="G8" s="10">
        <v>0</v>
      </c>
      <c r="H8" s="10">
        <v>0</v>
      </c>
    </row>
    <row r="9" spans="1:8" ht="16.5" x14ac:dyDescent="0.3">
      <c r="A9" s="7" t="s">
        <v>44</v>
      </c>
      <c r="B9" s="8" t="s">
        <v>13</v>
      </c>
      <c r="C9" s="7" t="s">
        <v>47</v>
      </c>
      <c r="D9" s="9"/>
      <c r="E9" s="13"/>
      <c r="F9" s="13"/>
      <c r="G9" s="10"/>
      <c r="H9" s="10"/>
    </row>
    <row r="10" spans="1:8" ht="16.5" x14ac:dyDescent="0.3">
      <c r="A10" s="7" t="s">
        <v>44</v>
      </c>
      <c r="B10" s="8" t="s">
        <v>13</v>
      </c>
      <c r="C10" s="7" t="s">
        <v>48</v>
      </c>
      <c r="D10" s="9"/>
      <c r="E10" s="13"/>
      <c r="F10" s="13"/>
      <c r="G10" s="10"/>
      <c r="H10" s="10"/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18</v>
      </c>
      <c r="B12" s="2"/>
      <c r="C12" s="2"/>
      <c r="D12" s="2"/>
      <c r="E12" s="2"/>
      <c r="F12" s="2"/>
      <c r="G12" s="2"/>
      <c r="H12" s="2"/>
    </row>
    <row r="14" spans="1:8" ht="17.25" customHeight="1" x14ac:dyDescent="0.3">
      <c r="A14" s="18" t="s">
        <v>24</v>
      </c>
      <c r="B14" s="18"/>
      <c r="C14" s="18"/>
    </row>
    <row r="15" spans="1:8" ht="21.75" customHeight="1" x14ac:dyDescent="0.3">
      <c r="A15" s="18" t="s">
        <v>38</v>
      </c>
      <c r="B15" s="18"/>
      <c r="D15" s="12"/>
      <c r="E15" s="12"/>
      <c r="F15" s="12" t="s">
        <v>39</v>
      </c>
      <c r="G15" s="12"/>
      <c r="H15" s="12"/>
    </row>
  </sheetData>
  <mergeCells count="7">
    <mergeCell ref="A15:B15"/>
    <mergeCell ref="A3:H3"/>
    <mergeCell ref="A5:A6"/>
    <mergeCell ref="B5:B6"/>
    <mergeCell ref="C5:C6"/>
    <mergeCell ref="D5:H5"/>
    <mergeCell ref="A14:C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14 2015г.</vt:lpstr>
      <vt:lpstr>Форма 14 2016г.</vt:lpstr>
      <vt:lpstr>Форма 14 2017г.</vt:lpstr>
      <vt:lpstr>Форма 14 2018г. </vt:lpstr>
      <vt:lpstr>Форма 14 2019г.</vt:lpstr>
      <vt:lpstr>Форма 14 2020г. </vt:lpstr>
      <vt:lpstr>Форма 14 2021г.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Некрасов Александр Александрович</cp:lastModifiedBy>
  <cp:lastPrinted>2022-02-21T13:03:46Z</cp:lastPrinted>
  <dcterms:created xsi:type="dcterms:W3CDTF">2016-01-25T06:09:17Z</dcterms:created>
  <dcterms:modified xsi:type="dcterms:W3CDTF">2022-02-28T17:42:29Z</dcterms:modified>
</cp:coreProperties>
</file>